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rabcn.sharepoint.com/sites/ar_llotimerc/Documents compartits/LLotja Cereals/Full de Preus/cotitzacions 2023/"/>
    </mc:Choice>
  </mc:AlternateContent>
  <xr:revisionPtr revIDLastSave="48" documentId="8_{173612D4-3E36-4E34-A24D-2141F014BFCE}" xr6:coauthVersionLast="47" xr6:coauthVersionMax="47" xr10:uidLastSave="{CB86FB7B-5C3E-4D8C-8982-D64CA661D875}"/>
  <bookViews>
    <workbookView xWindow="28680" yWindow="-120" windowWidth="29040" windowHeight="15840" xr2:uid="{00000000-000D-0000-FFFF-FFFF00000000}"/>
  </bookViews>
  <sheets>
    <sheet name="15" sheetId="1" r:id="rId1"/>
  </sheets>
  <definedNames>
    <definedName name="_xlnm.Print_Area" localSheetId="0">'15'!$A$1:$H$101</definedName>
    <definedName name="Imprimir_títulos_IM" localSheetId="0">'15'!$7:$12</definedName>
    <definedName name="_xlnm.Print_Titles" localSheetId="0">'15'!$7:$10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40" i="1"/>
  <c r="G41" i="1"/>
  <c r="G42" i="1"/>
  <c r="G43" i="1"/>
  <c r="G44" i="1"/>
  <c r="G45" i="1"/>
  <c r="G46" i="1"/>
  <c r="G47" i="1"/>
  <c r="G48" i="1"/>
  <c r="G30" i="1"/>
  <c r="G24" i="1"/>
  <c r="G53" i="1" l="1"/>
  <c r="G29" i="1"/>
  <c r="G23" i="1"/>
  <c r="G25" i="1"/>
  <c r="G37" i="1" l="1"/>
  <c r="G74" i="1" l="1"/>
  <c r="G75" i="1"/>
  <c r="G14" i="1"/>
  <c r="G15" i="1"/>
  <c r="G18" i="1"/>
  <c r="G28" i="1" l="1"/>
  <c r="G73" i="1" l="1"/>
  <c r="G38" i="1"/>
  <c r="G63" i="1" l="1"/>
  <c r="G56" i="1"/>
  <c r="G69" i="1" l="1"/>
  <c r="G70" i="1"/>
  <c r="G71" i="1"/>
  <c r="G72" i="1"/>
  <c r="G68" i="1"/>
  <c r="G57" i="1"/>
  <c r="G58" i="1"/>
  <c r="G59" i="1"/>
  <c r="G60" i="1"/>
  <c r="G61" i="1"/>
  <c r="G62" i="1"/>
  <c r="G64" i="1"/>
  <c r="G65" i="1"/>
  <c r="G66" i="1"/>
  <c r="G55" i="1"/>
  <c r="G52" i="1"/>
  <c r="G51" i="1"/>
  <c r="G35" i="1"/>
  <c r="G36" i="1"/>
  <c r="G49" i="1"/>
  <c r="G13" i="1"/>
  <c r="G16" i="1"/>
  <c r="G17" i="1"/>
  <c r="G19" i="1"/>
  <c r="G20" i="1"/>
  <c r="G21" i="1"/>
  <c r="G22" i="1"/>
  <c r="G26" i="1"/>
  <c r="G27" i="1"/>
  <c r="G12" i="1"/>
</calcChain>
</file>

<file path=xl/sharedStrings.xml><?xml version="1.0" encoding="utf-8"?>
<sst xmlns="http://schemas.openxmlformats.org/spreadsheetml/2006/main" count="272" uniqueCount="135">
  <si>
    <t>PRODUCTOS</t>
  </si>
  <si>
    <t>MERCANCÍA</t>
  </si>
  <si>
    <t>Calidad</t>
  </si>
  <si>
    <t>Posición</t>
  </si>
  <si>
    <t>Euros/Tm.</t>
  </si>
  <si>
    <t>Variación</t>
  </si>
  <si>
    <t>CEREALES Y LEGUMINOSAS</t>
  </si>
  <si>
    <t>Maíz</t>
  </si>
  <si>
    <t>Disponible</t>
  </si>
  <si>
    <t>s/c/d</t>
  </si>
  <si>
    <t xml:space="preserve">Maíz importación </t>
  </si>
  <si>
    <t>s/c/o Tarragona</t>
  </si>
  <si>
    <t>Trigo panificable</t>
  </si>
  <si>
    <t>11/220/72</t>
  </si>
  <si>
    <t xml:space="preserve">s/c/d  </t>
  </si>
  <si>
    <t>Trigo forrajero</t>
  </si>
  <si>
    <t>72 PE</t>
  </si>
  <si>
    <t xml:space="preserve">s/c/d </t>
  </si>
  <si>
    <t>Sorgo</t>
  </si>
  <si>
    <t>CE</t>
  </si>
  <si>
    <t>Triticale</t>
  </si>
  <si>
    <t>Centeno</t>
  </si>
  <si>
    <t>Cebada 62-64 PE</t>
  </si>
  <si>
    <t>Mijo importación</t>
  </si>
  <si>
    <t>amarillo / granel</t>
  </si>
  <si>
    <t>Alpiste</t>
  </si>
  <si>
    <t>CE 98% / granel</t>
  </si>
  <si>
    <t xml:space="preserve">Disponible </t>
  </si>
  <si>
    <t>Semilla de girasol</t>
  </si>
  <si>
    <t>44/9/2</t>
  </si>
  <si>
    <t>Guisante forrajero</t>
  </si>
  <si>
    <t>Guisante Forrajero</t>
  </si>
  <si>
    <t xml:space="preserve">GARROFA   </t>
  </si>
  <si>
    <t>Troceada</t>
  </si>
  <si>
    <t>Tarr. Granel</t>
  </si>
  <si>
    <t>s/c/o</t>
  </si>
  <si>
    <t>Harina</t>
  </si>
  <si>
    <t>HARINAS Y TURTÓS</t>
  </si>
  <si>
    <t>Soja nacional</t>
  </si>
  <si>
    <t>s/c/o Barcelona</t>
  </si>
  <si>
    <t>Soja importación</t>
  </si>
  <si>
    <t xml:space="preserve">Girasol </t>
  </si>
  <si>
    <t>28/30% Profat</t>
  </si>
  <si>
    <t>Girasol</t>
  </si>
  <si>
    <t>34/35% prot.</t>
  </si>
  <si>
    <t>Colza importación 00</t>
  </si>
  <si>
    <t>34/36% Profat</t>
  </si>
  <si>
    <t>DDGs de maiz importación</t>
  </si>
  <si>
    <t>Palmiste importación</t>
  </si>
  <si>
    <t>Harina de pescado</t>
  </si>
  <si>
    <t>Superprime 68%</t>
  </si>
  <si>
    <t>s/a/v Bilbao</t>
  </si>
  <si>
    <t>Harina de alfalfa (*)</t>
  </si>
  <si>
    <t>15/16 % Granulada</t>
  </si>
  <si>
    <t>s/c/o zona Lleida</t>
  </si>
  <si>
    <t>SALVADOS</t>
  </si>
  <si>
    <t>De trigo</t>
  </si>
  <si>
    <t>Finos</t>
  </si>
  <si>
    <t>De soja</t>
  </si>
  <si>
    <t>Standard</t>
  </si>
  <si>
    <t>VARIOS</t>
  </si>
  <si>
    <t>Pulpa seca remolacha gran.</t>
  </si>
  <si>
    <t>Pellets</t>
  </si>
  <si>
    <t>Leche en polvo descremada</t>
  </si>
  <si>
    <t>Suero de leche Spray Imp.</t>
  </si>
  <si>
    <t>60/10 Acido E.</t>
  </si>
  <si>
    <t>Suero de leche Spray Nacional</t>
  </si>
  <si>
    <t>70/12 D. Blan E.</t>
  </si>
  <si>
    <t xml:space="preserve">3º/5º </t>
  </si>
  <si>
    <t>Manteca</t>
  </si>
  <si>
    <t>1º</t>
  </si>
  <si>
    <t>2º</t>
  </si>
  <si>
    <t>Aceite de Palma</t>
  </si>
  <si>
    <t>Crudo</t>
  </si>
  <si>
    <t>s/c/o Bcn</t>
  </si>
  <si>
    <t>Aceite de Soja</t>
  </si>
  <si>
    <t>Melaza</t>
  </si>
  <si>
    <t>Importación</t>
  </si>
  <si>
    <t>s/c</t>
  </si>
  <si>
    <t>Entrega</t>
  </si>
  <si>
    <t xml:space="preserve">Grasa </t>
  </si>
  <si>
    <t>10º/12º</t>
  </si>
  <si>
    <t>Almendra grano (largueta piel)</t>
  </si>
  <si>
    <t>13/14 mm</t>
  </si>
  <si>
    <t>12/13 mm</t>
  </si>
  <si>
    <t>Almendra grano (Marcona)</t>
  </si>
  <si>
    <t>s/16 mm repelados</t>
  </si>
  <si>
    <t>14/16 mm repelados</t>
  </si>
  <si>
    <t>Almendra grano (Común)</t>
  </si>
  <si>
    <t>s/14 mm repelados</t>
  </si>
  <si>
    <t>Avellana grano (negreta)</t>
  </si>
  <si>
    <t>s/12 mm</t>
  </si>
  <si>
    <t>Piñones grano (Castilla)</t>
  </si>
  <si>
    <t>Primera</t>
  </si>
  <si>
    <t>Piñones grano (Catalunya)</t>
  </si>
  <si>
    <t>FRUTOS SECOS</t>
  </si>
  <si>
    <t>OBSERVACIONES</t>
  </si>
  <si>
    <t>(*) Según calidades</t>
  </si>
  <si>
    <t>Legumbres, arroces y frutos secos: la mercancía se entenderá con ENVASE</t>
  </si>
  <si>
    <t>En general, y siempre que no se indique lo contrario, los precios de los cereales se facilitarán por partidas de 100 Tm como</t>
  </si>
  <si>
    <t>mínimo, a granel y pago a 30 días. Las posiciones se indican con las siguientes abreviaturas:</t>
  </si>
  <si>
    <t>- s/c/o = sobre camión origen</t>
  </si>
  <si>
    <t>- s/v/d = sobre vagon destino (provincia de Barcelona)</t>
  </si>
  <si>
    <t>- s/v/m = sobre vehículo muelle</t>
  </si>
  <si>
    <t>- s/c/d= sobre camión destino (provincia de Barcelona)</t>
  </si>
  <si>
    <t>- s/a/v = sobre vehículo almacén vendedor</t>
  </si>
  <si>
    <t>Las mercancías con ENVASES se indican con la abreviatura E</t>
  </si>
  <si>
    <t>Cuando no se practican operaciones, a los precios de oferta se añade una O.</t>
  </si>
  <si>
    <t>Las harinas y turtós se entienden de extracción, salvo indicación contraria.</t>
  </si>
  <si>
    <t>Los precios de las almendras y avellanas se facilitan en partidas de 1000 kg; los piñones en partidas de 500 kg.</t>
  </si>
  <si>
    <t xml:space="preserve">              Depósito Legal B-2157-1974  -  Prohibida su reproducción</t>
  </si>
  <si>
    <t>Secretaría:</t>
  </si>
  <si>
    <t>Tel 93 319 65 25</t>
  </si>
  <si>
    <t>Llotja de Cereals</t>
  </si>
  <si>
    <t>Fax 93 319 27 80</t>
  </si>
  <si>
    <t>Passeig d'Isabel II, 1.08003 Barcelona</t>
  </si>
  <si>
    <t>llotja_cereals@cambrabcn.org</t>
  </si>
  <si>
    <t>www.llotjadecereals.com</t>
  </si>
  <si>
    <t>Con la participación de:</t>
  </si>
  <si>
    <t>Datos facilitados por la Comisión de Precios</t>
  </si>
  <si>
    <t>de la LLOTJA DE CEREALS DE BARCELONA</t>
  </si>
  <si>
    <t xml:space="preserve"> </t>
  </si>
  <si>
    <t>Cebada importación</t>
  </si>
  <si>
    <t xml:space="preserve">Grasa  </t>
  </si>
  <si>
    <t>Agosto-Diciembre</t>
  </si>
  <si>
    <t>cosecha 2023</t>
  </si>
  <si>
    <t>Agosto - diciembre</t>
  </si>
  <si>
    <t>Disponible Julio</t>
  </si>
  <si>
    <t>Agosto - Diciembre</t>
  </si>
  <si>
    <t>s/c/o Tàrrega</t>
  </si>
  <si>
    <t>s/c/o Reus Tàrrega</t>
  </si>
  <si>
    <t>Agosto - Septiembre</t>
  </si>
  <si>
    <t>INFORMACIÓN SEMANAL              Año 51 - semana nº 28                        Martes, 11 de julio 2023</t>
  </si>
  <si>
    <t>Octubre-Diciembre</t>
  </si>
  <si>
    <t>Disponible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</si>
</sst>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10"/>
      <name val="Courier"/>
      <family val="3"/>
    </font>
    <font>
      <b/>
      <sz val="11"/>
      <color rgb="FF7EA6D6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sz val="11"/>
      <color theme="0"/>
      <name val="Calibri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</font>
    <font>
      <sz val="8"/>
      <color indexed="10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EA6D6"/>
        <bgColor indexed="64"/>
      </patternFill>
    </fill>
    <fill>
      <patternFill patternType="solid">
        <fgColor rgb="FFC018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7EA6D6"/>
      </bottom>
      <diagonal/>
    </border>
    <border>
      <left/>
      <right/>
      <top style="thin">
        <color rgb="FF7EA6D6"/>
      </top>
      <bottom style="thin">
        <color rgb="FF7EA6D6"/>
      </bottom>
      <diagonal/>
    </border>
    <border>
      <left/>
      <right/>
      <top style="thin">
        <color rgb="FF7EA6D6"/>
      </top>
      <bottom/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/>
      <diagonal/>
    </border>
  </borders>
  <cellStyleXfs count="6">
    <xf numFmtId="0" fontId="0" fillId="0" borderId="0"/>
    <xf numFmtId="0" fontId="7" fillId="0" borderId="0"/>
    <xf numFmtId="0" fontId="3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61">
    <xf numFmtId="0" fontId="0" fillId="0" borderId="0" xfId="0"/>
    <xf numFmtId="0" fontId="5" fillId="0" borderId="0" xfId="2" applyFont="1"/>
    <xf numFmtId="4" fontId="5" fillId="0" borderId="0" xfId="2" applyNumberFormat="1" applyFont="1"/>
    <xf numFmtId="0" fontId="2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4" fontId="2" fillId="0" borderId="0" xfId="2" applyNumberFormat="1" applyFont="1" applyAlignment="1">
      <alignment vertical="center"/>
    </xf>
    <xf numFmtId="0" fontId="2" fillId="0" borderId="0" xfId="2" applyFont="1"/>
    <xf numFmtId="4" fontId="2" fillId="0" borderId="0" xfId="0" applyNumberFormat="1" applyFont="1" applyAlignment="1" applyProtection="1">
      <alignment horizontal="right"/>
      <protection locked="0"/>
    </xf>
    <xf numFmtId="0" fontId="6" fillId="0" borderId="0" xfId="2" applyFont="1"/>
    <xf numFmtId="0" fontId="8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4" fontId="8" fillId="0" borderId="0" xfId="2" applyNumberFormat="1" applyFont="1" applyAlignment="1">
      <alignment horizontal="right" vertical="center"/>
    </xf>
    <xf numFmtId="0" fontId="2" fillId="0" borderId="1" xfId="2" applyFont="1" applyBorder="1"/>
    <xf numFmtId="4" fontId="2" fillId="0" borderId="1" xfId="0" applyNumberFormat="1" applyFont="1" applyBorder="1" applyAlignment="1" applyProtection="1">
      <alignment horizontal="right"/>
      <protection locked="0"/>
    </xf>
    <xf numFmtId="0" fontId="9" fillId="2" borderId="0" xfId="2" applyFont="1" applyFill="1"/>
    <xf numFmtId="0" fontId="9" fillId="2" borderId="1" xfId="2" applyFont="1" applyFill="1" applyBorder="1"/>
    <xf numFmtId="0" fontId="10" fillId="2" borderId="0" xfId="2" applyFont="1" applyFill="1"/>
    <xf numFmtId="0" fontId="11" fillId="2" borderId="1" xfId="2" applyFont="1" applyFill="1" applyBorder="1"/>
    <xf numFmtId="9" fontId="2" fillId="0" borderId="2" xfId="3" applyFont="1" applyFill="1" applyBorder="1" applyAlignment="1" applyProtection="1"/>
    <xf numFmtId="2" fontId="2" fillId="0" borderId="2" xfId="2" applyNumberFormat="1" applyFont="1" applyBorder="1" applyAlignment="1">
      <alignment horizontal="right"/>
    </xf>
    <xf numFmtId="0" fontId="2" fillId="0" borderId="2" xfId="2" applyFont="1" applyBorder="1"/>
    <xf numFmtId="4" fontId="2" fillId="0" borderId="2" xfId="0" applyNumberFormat="1" applyFont="1" applyBorder="1" applyAlignment="1" applyProtection="1">
      <alignment horizontal="right"/>
      <protection locked="0"/>
    </xf>
    <xf numFmtId="4" fontId="2" fillId="4" borderId="2" xfId="0" applyNumberFormat="1" applyFont="1" applyFill="1" applyBorder="1" applyAlignment="1" applyProtection="1">
      <alignment horizontal="right"/>
      <protection locked="0"/>
    </xf>
    <xf numFmtId="0" fontId="6" fillId="6" borderId="0" xfId="2" applyFont="1" applyFill="1"/>
    <xf numFmtId="0" fontId="9" fillId="5" borderId="0" xfId="2" applyFont="1" applyFill="1"/>
    <xf numFmtId="0" fontId="2" fillId="0" borderId="3" xfId="2" applyFont="1" applyBorder="1"/>
    <xf numFmtId="4" fontId="2" fillId="0" borderId="3" xfId="0" applyNumberFormat="1" applyFont="1" applyBorder="1" applyAlignment="1" applyProtection="1">
      <alignment horizontal="right"/>
      <protection locked="0"/>
    </xf>
    <xf numFmtId="2" fontId="9" fillId="5" borderId="0" xfId="2" applyNumberFormat="1" applyFont="1" applyFill="1"/>
    <xf numFmtId="2" fontId="11" fillId="2" borderId="1" xfId="2" applyNumberFormat="1" applyFont="1" applyFill="1" applyBorder="1"/>
    <xf numFmtId="2" fontId="11" fillId="2" borderId="0" xfId="2" applyNumberFormat="1" applyFont="1" applyFill="1"/>
    <xf numFmtId="4" fontId="4" fillId="0" borderId="0" xfId="2" applyNumberFormat="1" applyFont="1" applyAlignment="1">
      <alignment vertical="center"/>
    </xf>
    <xf numFmtId="4" fontId="8" fillId="0" borderId="0" xfId="2" applyNumberFormat="1" applyFont="1" applyAlignment="1">
      <alignment horizontal="center" vertical="center"/>
    </xf>
    <xf numFmtId="4" fontId="9" fillId="2" borderId="0" xfId="2" applyNumberFormat="1" applyFont="1" applyFill="1"/>
    <xf numFmtId="4" fontId="2" fillId="0" borderId="2" xfId="2" applyNumberFormat="1" applyFont="1" applyBorder="1"/>
    <xf numFmtId="4" fontId="2" fillId="0" borderId="2" xfId="2" applyNumberFormat="1" applyFont="1" applyBorder="1" applyAlignment="1">
      <alignment horizontal="right"/>
    </xf>
    <xf numFmtId="4" fontId="9" fillId="5" borderId="0" xfId="2" applyNumberFormat="1" applyFont="1" applyFill="1"/>
    <xf numFmtId="4" fontId="11" fillId="2" borderId="1" xfId="2" applyNumberFormat="1" applyFont="1" applyFill="1" applyBorder="1"/>
    <xf numFmtId="4" fontId="11" fillId="2" borderId="0" xfId="2" applyNumberFormat="1" applyFont="1" applyFill="1"/>
    <xf numFmtId="0" fontId="14" fillId="0" borderId="0" xfId="2" applyFont="1"/>
    <xf numFmtId="4" fontId="14" fillId="0" borderId="0" xfId="2" applyNumberFormat="1" applyFont="1"/>
    <xf numFmtId="0" fontId="15" fillId="0" borderId="0" xfId="2" applyFont="1"/>
    <xf numFmtId="0" fontId="14" fillId="0" borderId="0" xfId="2" quotePrefix="1" applyFont="1"/>
    <xf numFmtId="0" fontId="14" fillId="0" borderId="0" xfId="4" applyFont="1" applyFill="1" applyAlignment="1" applyProtection="1"/>
    <xf numFmtId="0" fontId="2" fillId="0" borderId="0" xfId="0" applyFont="1" applyAlignment="1">
      <alignment horizontal="left"/>
    </xf>
    <xf numFmtId="0" fontId="16" fillId="0" borderId="0" xfId="2" applyFont="1"/>
    <xf numFmtId="4" fontId="16" fillId="0" borderId="0" xfId="2" applyNumberFormat="1" applyFont="1"/>
    <xf numFmtId="2" fontId="17" fillId="0" borderId="0" xfId="0" applyNumberFormat="1" applyFont="1" applyAlignment="1">
      <alignment horizontal="left"/>
    </xf>
    <xf numFmtId="2" fontId="17" fillId="0" borderId="0" xfId="2" applyNumberFormat="1" applyFont="1" applyAlignment="1">
      <alignment wrapText="1"/>
    </xf>
    <xf numFmtId="2" fontId="4" fillId="0" borderId="0" xfId="2" applyNumberFormat="1" applyFont="1" applyAlignment="1">
      <alignment wrapText="1"/>
    </xf>
    <xf numFmtId="0" fontId="17" fillId="0" borderId="0" xfId="0" applyFont="1" applyAlignment="1">
      <alignment horizontal="left"/>
    </xf>
    <xf numFmtId="0" fontId="17" fillId="0" borderId="0" xfId="2" applyFont="1" applyAlignment="1">
      <alignment wrapText="1"/>
    </xf>
    <xf numFmtId="0" fontId="4" fillId="0" borderId="0" xfId="2" applyFont="1" applyAlignment="1">
      <alignment wrapText="1"/>
    </xf>
    <xf numFmtId="2" fontId="2" fillId="0" borderId="0" xfId="2" applyNumberFormat="1" applyFont="1" applyAlignment="1">
      <alignment horizontal="right"/>
    </xf>
    <xf numFmtId="0" fontId="11" fillId="3" borderId="0" xfId="2" applyFont="1" applyFill="1" applyAlignment="1">
      <alignment horizontal="center"/>
    </xf>
    <xf numFmtId="0" fontId="2" fillId="0" borderId="0" xfId="0" applyFont="1" applyAlignment="1">
      <alignment vertical="center"/>
    </xf>
    <xf numFmtId="4" fontId="2" fillId="0" borderId="4" xfId="2" applyNumberFormat="1" applyFont="1" applyBorder="1" applyAlignment="1">
      <alignment horizontal="right"/>
    </xf>
    <xf numFmtId="9" fontId="2" fillId="0" borderId="2" xfId="2" applyNumberFormat="1" applyFont="1" applyBorder="1"/>
    <xf numFmtId="4" fontId="2" fillId="0" borderId="5" xfId="2" applyNumberFormat="1" applyFont="1" applyBorder="1" applyAlignment="1">
      <alignment horizontal="right"/>
    </xf>
    <xf numFmtId="10" fontId="2" fillId="0" borderId="2" xfId="3" applyNumberFormat="1" applyFont="1" applyFill="1" applyBorder="1" applyAlignment="1" applyProtection="1"/>
    <xf numFmtId="4" fontId="2" fillId="0" borderId="0" xfId="2" applyNumberFormat="1" applyFont="1" applyAlignment="1">
      <alignment horizontal="right"/>
    </xf>
    <xf numFmtId="0" fontId="11" fillId="3" borderId="0" xfId="2" applyFont="1" applyFill="1" applyAlignment="1">
      <alignment horizontal="center"/>
    </xf>
  </cellXfs>
  <cellStyles count="6">
    <cellStyle name="Hipervínculo" xfId="4" builtinId="8"/>
    <cellStyle name="Hyperlink" xfId="5" xr:uid="{CD9B593C-DCEF-4796-9F22-3126BC16A8DE}"/>
    <cellStyle name="No-definido" xfId="1" xr:uid="{00000000-0005-0000-0000-000001000000}"/>
    <cellStyle name="Normal" xfId="0" builtinId="0"/>
    <cellStyle name="Normal_full13" xfId="2" xr:uid="{00000000-0005-0000-0000-000003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97</xdr:row>
      <xdr:rowOff>0</xdr:rowOff>
    </xdr:from>
    <xdr:to>
      <xdr:col>0</xdr:col>
      <xdr:colOff>1481456</xdr:colOff>
      <xdr:row>99</xdr:row>
      <xdr:rowOff>85379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EAD9FD-B0B0-4AA4-8A2D-DC2DFB4C1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568057"/>
          <a:ext cx="1481456" cy="39017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1055899</xdr:colOff>
      <xdr:row>99</xdr:row>
      <xdr:rowOff>103668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A699C5F-D6AC-42B0-BB06-E3687A900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00" y="16568057"/>
          <a:ext cx="2334970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1018120</xdr:colOff>
      <xdr:row>100</xdr:row>
      <xdr:rowOff>54909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F9B8CD7-5943-4959-AB81-DD2E41CE9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718957" y="16568057"/>
          <a:ext cx="1018120" cy="512108"/>
        </a:xfrm>
        <a:prstGeom prst="rect">
          <a:avLst/>
        </a:prstGeom>
      </xdr:spPr>
    </xdr:pic>
    <xdr:clientData/>
  </xdr:twoCellAnchor>
  <xdr:twoCellAnchor editAs="oneCell">
    <xdr:from>
      <xdr:col>2</xdr:col>
      <xdr:colOff>521038</xdr:colOff>
      <xdr:row>0</xdr:row>
      <xdr:rowOff>72260</xdr:rowOff>
    </xdr:from>
    <xdr:to>
      <xdr:col>6</xdr:col>
      <xdr:colOff>546220</xdr:colOff>
      <xdr:row>4</xdr:row>
      <xdr:rowOff>183931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D3F6D11-3B9C-45E2-5221-83F061A73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0417" y="72260"/>
          <a:ext cx="3467320" cy="93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lotjadecereals.com/" TargetMode="External"/><Relationship Id="rId1" Type="http://schemas.openxmlformats.org/officeDocument/2006/relationships/hyperlink" Target="mailto:llotja_cereals@cambrabcn.or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DX96"/>
  <sheetViews>
    <sheetView tabSelected="1" defaultGridColor="0" colorId="22" zoomScale="145" zoomScaleNormal="145" zoomScaleSheetLayoutView="100" workbookViewId="0">
      <selection activeCell="H1" sqref="H1:H1048576"/>
    </sheetView>
  </sheetViews>
  <sheetFormatPr baseColWidth="10" defaultColWidth="6.85546875" defaultRowHeight="12" x14ac:dyDescent="0.2"/>
  <cols>
    <col min="1" max="1" width="28.5703125" style="1" bestFit="1" customWidth="1"/>
    <col min="2" max="2" width="19.140625" style="1" bestFit="1" customWidth="1"/>
    <col min="3" max="3" width="23" style="1" customWidth="1"/>
    <col min="4" max="4" width="18.5703125" style="1" bestFit="1" customWidth="1"/>
    <col min="5" max="5" width="10" style="2" bestFit="1" customWidth="1"/>
    <col min="6" max="6" width="9.85546875" style="1" hidden="1" customWidth="1"/>
    <col min="7" max="7" width="9.85546875" style="2" customWidth="1"/>
    <col min="8" max="8" width="10.28515625" style="2" hidden="1" customWidth="1"/>
    <col min="9" max="9" width="9.42578125" style="1" customWidth="1"/>
    <col min="10" max="16384" width="6.85546875" style="1"/>
  </cols>
  <sheetData>
    <row r="1" spans="1:8" x14ac:dyDescent="0.2">
      <c r="E1" s="1"/>
      <c r="H1" s="1"/>
    </row>
    <row r="2" spans="1:8" ht="15.75" x14ac:dyDescent="0.25">
      <c r="A2" s="43"/>
      <c r="B2" s="44"/>
      <c r="C2" s="44"/>
      <c r="D2" s="44"/>
      <c r="E2" s="44"/>
      <c r="F2" s="44"/>
      <c r="G2" s="45"/>
      <c r="H2" s="44"/>
    </row>
    <row r="3" spans="1:8" ht="18.75" x14ac:dyDescent="0.3">
      <c r="A3" s="46" t="s">
        <v>119</v>
      </c>
      <c r="B3" s="47"/>
      <c r="C3" s="48"/>
      <c r="D3" s="48"/>
      <c r="E3" s="48"/>
      <c r="F3" s="48"/>
      <c r="G3" s="48"/>
      <c r="H3" s="48"/>
    </row>
    <row r="4" spans="1:8" ht="18.75" x14ac:dyDescent="0.3">
      <c r="A4" s="49" t="s">
        <v>120</v>
      </c>
      <c r="B4" s="50"/>
      <c r="C4" s="51"/>
      <c r="D4" s="51"/>
      <c r="E4" s="51"/>
      <c r="F4" s="51"/>
      <c r="G4" s="51"/>
      <c r="H4" s="51"/>
    </row>
    <row r="5" spans="1:8" ht="15.75" x14ac:dyDescent="0.25">
      <c r="A5" s="43"/>
      <c r="B5" s="44"/>
      <c r="C5" s="44"/>
      <c r="D5" s="44"/>
      <c r="E5" s="44"/>
      <c r="F5" s="44"/>
      <c r="G5" s="45"/>
      <c r="H5" s="44"/>
    </row>
    <row r="6" spans="1:8" ht="15" x14ac:dyDescent="0.25">
      <c r="A6" s="43"/>
      <c r="B6" s="1" t="s">
        <v>121</v>
      </c>
      <c r="E6" s="1"/>
      <c r="H6" s="1"/>
    </row>
    <row r="7" spans="1:8" ht="6.95" customHeight="1" x14ac:dyDescent="0.25">
      <c r="A7" s="60" t="s">
        <v>132</v>
      </c>
      <c r="B7" s="60"/>
      <c r="C7" s="60"/>
      <c r="D7" s="60"/>
      <c r="E7" s="60"/>
      <c r="F7" s="60"/>
      <c r="G7" s="60"/>
      <c r="H7" s="53"/>
    </row>
    <row r="8" spans="1:8" ht="6.95" customHeight="1" x14ac:dyDescent="0.25">
      <c r="A8" s="60"/>
      <c r="B8" s="60"/>
      <c r="C8" s="60"/>
      <c r="D8" s="60"/>
      <c r="E8" s="60"/>
      <c r="F8" s="60"/>
      <c r="G8" s="60"/>
      <c r="H8" s="53"/>
    </row>
    <row r="9" spans="1:8" ht="14.1" customHeight="1" x14ac:dyDescent="0.2">
      <c r="A9" s="4" t="s">
        <v>0</v>
      </c>
      <c r="B9" s="4" t="s">
        <v>1</v>
      </c>
      <c r="C9" s="3"/>
      <c r="D9" s="3"/>
      <c r="E9" s="30"/>
      <c r="F9" s="4"/>
      <c r="G9" s="5"/>
      <c r="H9" s="30"/>
    </row>
    <row r="10" spans="1:8" ht="14.1" customHeight="1" x14ac:dyDescent="0.2">
      <c r="A10" s="3"/>
      <c r="B10" s="9" t="s">
        <v>2</v>
      </c>
      <c r="C10" s="9" t="s">
        <v>79</v>
      </c>
      <c r="D10" s="9" t="s">
        <v>3</v>
      </c>
      <c r="E10" s="31" t="s">
        <v>4</v>
      </c>
      <c r="F10" s="10"/>
      <c r="G10" s="11" t="s">
        <v>5</v>
      </c>
      <c r="H10" s="31" t="s">
        <v>4</v>
      </c>
    </row>
    <row r="11" spans="1:8" ht="15" customHeight="1" x14ac:dyDescent="0.25">
      <c r="A11" s="14" t="s">
        <v>6</v>
      </c>
      <c r="B11" s="14"/>
      <c r="C11" s="14"/>
      <c r="D11" s="14"/>
      <c r="E11" s="32"/>
      <c r="F11" s="14"/>
      <c r="G11" s="14"/>
      <c r="H11" s="32"/>
    </row>
    <row r="12" spans="1:8" ht="15" customHeight="1" x14ac:dyDescent="0.25">
      <c r="A12" s="6" t="s">
        <v>7</v>
      </c>
      <c r="B12" s="6"/>
      <c r="C12" s="6" t="s">
        <v>8</v>
      </c>
      <c r="D12" s="6" t="s">
        <v>9</v>
      </c>
      <c r="E12" s="33">
        <v>250</v>
      </c>
      <c r="F12" s="7"/>
      <c r="G12" s="19">
        <f>E12-H12</f>
        <v>-1</v>
      </c>
      <c r="H12" s="33">
        <v>251</v>
      </c>
    </row>
    <row r="13" spans="1:8" ht="15" customHeight="1" x14ac:dyDescent="0.25">
      <c r="A13" s="20" t="s">
        <v>10</v>
      </c>
      <c r="B13" s="20"/>
      <c r="C13" s="20" t="s">
        <v>127</v>
      </c>
      <c r="D13" s="20" t="s">
        <v>11</v>
      </c>
      <c r="E13" s="33">
        <v>238</v>
      </c>
      <c r="F13" s="21"/>
      <c r="G13" s="19">
        <f t="shared" ref="G13:G49" si="0">E13-H13</f>
        <v>-2</v>
      </c>
      <c r="H13" s="33">
        <v>240</v>
      </c>
    </row>
    <row r="14" spans="1:8" ht="15" customHeight="1" x14ac:dyDescent="0.25">
      <c r="A14" s="20" t="s">
        <v>10</v>
      </c>
      <c r="B14" s="20"/>
      <c r="C14" s="20" t="s">
        <v>124</v>
      </c>
      <c r="D14" s="20" t="s">
        <v>11</v>
      </c>
      <c r="E14" s="34">
        <v>232</v>
      </c>
      <c r="F14" s="21"/>
      <c r="G14" s="19">
        <f t="shared" si="0"/>
        <v>2</v>
      </c>
      <c r="H14" s="34">
        <v>230</v>
      </c>
    </row>
    <row r="15" spans="1:8" ht="15" customHeight="1" x14ac:dyDescent="0.25">
      <c r="A15" s="20" t="s">
        <v>12</v>
      </c>
      <c r="B15" s="20" t="s">
        <v>13</v>
      </c>
      <c r="C15" s="20" t="s">
        <v>8</v>
      </c>
      <c r="D15" s="20" t="s">
        <v>14</v>
      </c>
      <c r="E15" s="34">
        <v>260</v>
      </c>
      <c r="F15" s="21"/>
      <c r="G15" s="19">
        <f t="shared" si="0"/>
        <v>0</v>
      </c>
      <c r="H15" s="34">
        <v>260</v>
      </c>
    </row>
    <row r="16" spans="1:8" s="8" customFormat="1" ht="15" customHeight="1" x14ac:dyDescent="0.25">
      <c r="A16" s="20" t="s">
        <v>15</v>
      </c>
      <c r="B16" s="20" t="s">
        <v>16</v>
      </c>
      <c r="C16" s="20" t="s">
        <v>8</v>
      </c>
      <c r="D16" s="20" t="s">
        <v>17</v>
      </c>
      <c r="E16" s="34">
        <v>250</v>
      </c>
      <c r="F16" s="21"/>
      <c r="G16" s="19">
        <f t="shared" si="0"/>
        <v>0</v>
      </c>
      <c r="H16" s="34">
        <v>250</v>
      </c>
    </row>
    <row r="17" spans="1:8" s="8" customFormat="1" ht="15" customHeight="1" x14ac:dyDescent="0.25">
      <c r="A17" s="20" t="s">
        <v>15</v>
      </c>
      <c r="B17" s="20" t="s">
        <v>16</v>
      </c>
      <c r="C17" s="20" t="s">
        <v>8</v>
      </c>
      <c r="D17" s="20" t="s">
        <v>11</v>
      </c>
      <c r="E17" s="34">
        <v>245</v>
      </c>
      <c r="F17" s="21"/>
      <c r="G17" s="19">
        <f t="shared" si="0"/>
        <v>-4</v>
      </c>
      <c r="H17" s="34">
        <v>249</v>
      </c>
    </row>
    <row r="18" spans="1:8" s="8" customFormat="1" ht="15" customHeight="1" x14ac:dyDescent="0.25">
      <c r="A18" s="20" t="s">
        <v>15</v>
      </c>
      <c r="B18" s="20" t="s">
        <v>16</v>
      </c>
      <c r="C18" s="20" t="s">
        <v>124</v>
      </c>
      <c r="D18" s="20" t="s">
        <v>11</v>
      </c>
      <c r="E18" s="34">
        <v>243</v>
      </c>
      <c r="G18" s="19">
        <f t="shared" si="0"/>
        <v>2</v>
      </c>
      <c r="H18" s="34">
        <v>241</v>
      </c>
    </row>
    <row r="19" spans="1:8" s="8" customFormat="1" ht="15" customHeight="1" x14ac:dyDescent="0.25">
      <c r="A19" s="20" t="s">
        <v>18</v>
      </c>
      <c r="B19" s="20"/>
      <c r="C19" s="20" t="s">
        <v>8</v>
      </c>
      <c r="D19" s="20" t="s">
        <v>11</v>
      </c>
      <c r="E19" s="34" t="s">
        <v>78</v>
      </c>
      <c r="F19" s="21"/>
      <c r="G19" s="19">
        <f t="shared" si="0"/>
        <v>0</v>
      </c>
      <c r="H19" s="34" t="s">
        <v>78</v>
      </c>
    </row>
    <row r="20" spans="1:8" s="8" customFormat="1" ht="15" customHeight="1" x14ac:dyDescent="0.25">
      <c r="A20" s="20" t="s">
        <v>20</v>
      </c>
      <c r="B20" s="20"/>
      <c r="C20" s="20" t="s">
        <v>8</v>
      </c>
      <c r="D20" s="20" t="s">
        <v>11</v>
      </c>
      <c r="E20" s="34" t="s">
        <v>78</v>
      </c>
      <c r="F20" s="21"/>
      <c r="G20" s="19">
        <f t="shared" si="0"/>
        <v>0</v>
      </c>
      <c r="H20" s="34" t="s">
        <v>78</v>
      </c>
    </row>
    <row r="21" spans="1:8" s="8" customFormat="1" ht="15" customHeight="1" x14ac:dyDescent="0.25">
      <c r="A21" s="20" t="s">
        <v>21</v>
      </c>
      <c r="B21" s="20"/>
      <c r="C21" s="20" t="s">
        <v>8</v>
      </c>
      <c r="D21" s="20" t="s">
        <v>11</v>
      </c>
      <c r="E21" s="34" t="s">
        <v>78</v>
      </c>
      <c r="F21" s="21"/>
      <c r="G21" s="19">
        <f t="shared" si="0"/>
        <v>0</v>
      </c>
      <c r="H21" s="34" t="s">
        <v>78</v>
      </c>
    </row>
    <row r="22" spans="1:8" s="8" customFormat="1" ht="15" customHeight="1" x14ac:dyDescent="0.25">
      <c r="A22" s="20" t="s">
        <v>22</v>
      </c>
      <c r="B22" s="20" t="s">
        <v>125</v>
      </c>
      <c r="C22" s="20" t="s">
        <v>8</v>
      </c>
      <c r="D22" s="20" t="s">
        <v>9</v>
      </c>
      <c r="E22" s="34">
        <v>230</v>
      </c>
      <c r="F22" s="21"/>
      <c r="G22" s="19">
        <f t="shared" si="0"/>
        <v>-3</v>
      </c>
      <c r="H22" s="34">
        <v>233</v>
      </c>
    </row>
    <row r="23" spans="1:8" s="8" customFormat="1" ht="15" customHeight="1" x14ac:dyDescent="0.25">
      <c r="A23" s="20" t="s">
        <v>122</v>
      </c>
      <c r="B23" s="20" t="s">
        <v>125</v>
      </c>
      <c r="C23" s="20" t="s">
        <v>8</v>
      </c>
      <c r="D23" s="20" t="s">
        <v>11</v>
      </c>
      <c r="E23" s="34">
        <v>223</v>
      </c>
      <c r="F23" s="7"/>
      <c r="G23" s="19">
        <f t="shared" si="0"/>
        <v>-5</v>
      </c>
      <c r="H23" s="34">
        <v>228</v>
      </c>
    </row>
    <row r="24" spans="1:8" s="8" customFormat="1" ht="15" customHeight="1" x14ac:dyDescent="0.25">
      <c r="A24" s="20" t="s">
        <v>122</v>
      </c>
      <c r="B24" s="20" t="s">
        <v>125</v>
      </c>
      <c r="C24" s="6" t="s">
        <v>128</v>
      </c>
      <c r="D24" s="20" t="s">
        <v>11</v>
      </c>
      <c r="E24" s="34">
        <v>222</v>
      </c>
      <c r="F24" s="7"/>
      <c r="G24" s="19">
        <f t="shared" si="0"/>
        <v>3</v>
      </c>
      <c r="H24" s="34">
        <v>219</v>
      </c>
    </row>
    <row r="25" spans="1:8" s="8" customFormat="1" ht="15" customHeight="1" x14ac:dyDescent="0.25">
      <c r="A25" s="20" t="s">
        <v>23</v>
      </c>
      <c r="B25" s="20" t="s">
        <v>24</v>
      </c>
      <c r="C25" s="6" t="s">
        <v>8</v>
      </c>
      <c r="D25" s="6" t="s">
        <v>9</v>
      </c>
      <c r="E25" s="34">
        <v>650</v>
      </c>
      <c r="F25" s="7"/>
      <c r="G25" s="19">
        <f t="shared" si="0"/>
        <v>0</v>
      </c>
      <c r="H25" s="34">
        <v>650</v>
      </c>
    </row>
    <row r="26" spans="1:8" s="8" customFormat="1" ht="15" customHeight="1" x14ac:dyDescent="0.25">
      <c r="A26" s="20" t="s">
        <v>25</v>
      </c>
      <c r="B26" s="20" t="s">
        <v>26</v>
      </c>
      <c r="C26" s="20" t="s">
        <v>27</v>
      </c>
      <c r="D26" s="20" t="s">
        <v>9</v>
      </c>
      <c r="E26" s="34">
        <v>900</v>
      </c>
      <c r="F26" s="21"/>
      <c r="G26" s="19">
        <f t="shared" si="0"/>
        <v>0</v>
      </c>
      <c r="H26" s="34">
        <v>900</v>
      </c>
    </row>
    <row r="27" spans="1:8" s="8" customFormat="1" ht="15" customHeight="1" x14ac:dyDescent="0.25">
      <c r="A27" s="20" t="s">
        <v>28</v>
      </c>
      <c r="B27" s="20" t="s">
        <v>29</v>
      </c>
      <c r="C27" s="20" t="s">
        <v>27</v>
      </c>
      <c r="D27" s="20" t="s">
        <v>9</v>
      </c>
      <c r="E27" s="34">
        <v>425</v>
      </c>
      <c r="F27" s="21"/>
      <c r="G27" s="19">
        <f t="shared" si="0"/>
        <v>15</v>
      </c>
      <c r="H27" s="34">
        <v>410</v>
      </c>
    </row>
    <row r="28" spans="1:8" s="8" customFormat="1" ht="15" customHeight="1" x14ac:dyDescent="0.25">
      <c r="A28" s="20" t="s">
        <v>30</v>
      </c>
      <c r="B28" s="20"/>
      <c r="C28" s="20" t="s">
        <v>27</v>
      </c>
      <c r="D28" s="20" t="s">
        <v>11</v>
      </c>
      <c r="E28" s="34">
        <v>292</v>
      </c>
      <c r="F28" s="21"/>
      <c r="G28" s="19">
        <f t="shared" si="0"/>
        <v>0</v>
      </c>
      <c r="H28" s="34">
        <v>292</v>
      </c>
    </row>
    <row r="29" spans="1:8" s="8" customFormat="1" ht="15" customHeight="1" x14ac:dyDescent="0.25">
      <c r="A29" s="20" t="s">
        <v>30</v>
      </c>
      <c r="B29" s="20"/>
      <c r="C29" s="20" t="s">
        <v>131</v>
      </c>
      <c r="D29" s="20" t="s">
        <v>11</v>
      </c>
      <c r="E29" s="34">
        <v>285</v>
      </c>
      <c r="F29" s="26"/>
      <c r="G29" s="19">
        <f t="shared" si="0"/>
        <v>0</v>
      </c>
      <c r="H29" s="34">
        <v>285</v>
      </c>
    </row>
    <row r="30" spans="1:8" s="8" customFormat="1" ht="15" customHeight="1" x14ac:dyDescent="0.25">
      <c r="A30" s="25" t="s">
        <v>31</v>
      </c>
      <c r="B30" s="25" t="s">
        <v>19</v>
      </c>
      <c r="C30" s="25" t="s">
        <v>8</v>
      </c>
      <c r="D30" s="25" t="s">
        <v>9</v>
      </c>
      <c r="E30" s="34">
        <v>295</v>
      </c>
      <c r="F30" s="26"/>
      <c r="G30" s="19">
        <f t="shared" si="0"/>
        <v>0</v>
      </c>
      <c r="H30" s="34">
        <v>295</v>
      </c>
    </row>
    <row r="31" spans="1:8" s="8" customFormat="1" ht="15" customHeight="1" x14ac:dyDescent="0.25">
      <c r="A31" s="14" t="s">
        <v>32</v>
      </c>
      <c r="B31" s="14"/>
      <c r="C31" s="14"/>
      <c r="D31" s="24"/>
      <c r="E31" s="35"/>
      <c r="F31" s="27"/>
      <c r="G31" s="35"/>
      <c r="H31" s="35"/>
    </row>
    <row r="32" spans="1:8" s="8" customFormat="1" ht="15" customHeight="1" x14ac:dyDescent="0.25">
      <c r="A32" s="12" t="s">
        <v>33</v>
      </c>
      <c r="B32" s="12" t="s">
        <v>34</v>
      </c>
      <c r="C32" s="20" t="s">
        <v>8</v>
      </c>
      <c r="D32" s="12" t="s">
        <v>35</v>
      </c>
      <c r="E32" s="34" t="s">
        <v>78</v>
      </c>
      <c r="F32" s="13"/>
      <c r="G32" s="19">
        <v>0</v>
      </c>
      <c r="H32" s="34">
        <v>350</v>
      </c>
    </row>
    <row r="33" spans="1:8" ht="15" customHeight="1" x14ac:dyDescent="0.25">
      <c r="A33" s="6" t="s">
        <v>36</v>
      </c>
      <c r="B33" s="6" t="s">
        <v>34</v>
      </c>
      <c r="C33" s="20" t="s">
        <v>8</v>
      </c>
      <c r="D33" s="6" t="s">
        <v>35</v>
      </c>
      <c r="E33" s="34" t="s">
        <v>78</v>
      </c>
      <c r="F33" s="7"/>
      <c r="G33" s="19">
        <v>0</v>
      </c>
      <c r="H33" s="34">
        <v>340</v>
      </c>
    </row>
    <row r="34" spans="1:8" s="8" customFormat="1" ht="15" customHeight="1" x14ac:dyDescent="0.25">
      <c r="A34" s="15" t="s">
        <v>37</v>
      </c>
      <c r="B34" s="15"/>
      <c r="C34" s="15"/>
      <c r="D34" s="15"/>
      <c r="E34" s="36"/>
      <c r="F34" s="28"/>
      <c r="G34" s="36"/>
      <c r="H34" s="36"/>
    </row>
    <row r="35" spans="1:8" s="8" customFormat="1" ht="15" customHeight="1" x14ac:dyDescent="0.25">
      <c r="A35" s="20" t="s">
        <v>38</v>
      </c>
      <c r="B35" s="58">
        <v>0.46500000000000002</v>
      </c>
      <c r="C35" s="20" t="s">
        <v>8</v>
      </c>
      <c r="D35" s="20" t="s">
        <v>39</v>
      </c>
      <c r="E35" s="34">
        <v>492</v>
      </c>
      <c r="F35" s="21"/>
      <c r="G35" s="19">
        <f t="shared" si="0"/>
        <v>2</v>
      </c>
      <c r="H35" s="34">
        <v>490</v>
      </c>
    </row>
    <row r="36" spans="1:8" ht="15" customHeight="1" x14ac:dyDescent="0.25">
      <c r="A36" s="20" t="s">
        <v>40</v>
      </c>
      <c r="B36" s="18">
        <v>0.46</v>
      </c>
      <c r="C36" s="20" t="s">
        <v>8</v>
      </c>
      <c r="D36" s="20" t="s">
        <v>11</v>
      </c>
      <c r="E36" s="34">
        <v>485</v>
      </c>
      <c r="F36" s="21"/>
      <c r="G36" s="19">
        <f t="shared" si="0"/>
        <v>-5</v>
      </c>
      <c r="H36" s="34">
        <v>490</v>
      </c>
    </row>
    <row r="37" spans="1:8" s="8" customFormat="1" ht="15" customHeight="1" x14ac:dyDescent="0.25">
      <c r="A37" s="20" t="s">
        <v>41</v>
      </c>
      <c r="B37" s="20" t="s">
        <v>42</v>
      </c>
      <c r="C37" s="20" t="s">
        <v>134</v>
      </c>
      <c r="D37" s="20" t="s">
        <v>129</v>
      </c>
      <c r="E37" s="34">
        <v>285</v>
      </c>
      <c r="F37" s="21"/>
      <c r="G37" s="19">
        <f t="shared" si="0"/>
        <v>-2</v>
      </c>
      <c r="H37" s="34">
        <v>287</v>
      </c>
    </row>
    <row r="38" spans="1:8" s="8" customFormat="1" ht="15" customHeight="1" x14ac:dyDescent="0.25">
      <c r="A38" s="20" t="s">
        <v>41</v>
      </c>
      <c r="B38" s="20" t="s">
        <v>42</v>
      </c>
      <c r="C38" s="20" t="s">
        <v>133</v>
      </c>
      <c r="D38" s="20" t="s">
        <v>130</v>
      </c>
      <c r="E38" s="34">
        <v>280</v>
      </c>
      <c r="F38" s="21"/>
      <c r="G38" s="19">
        <f t="shared" si="0"/>
        <v>-10</v>
      </c>
      <c r="H38" s="34">
        <v>290</v>
      </c>
    </row>
    <row r="39" spans="1:8" s="8" customFormat="1" ht="15" customHeight="1" x14ac:dyDescent="0.25">
      <c r="A39" s="20" t="s">
        <v>43</v>
      </c>
      <c r="B39" s="20" t="s">
        <v>44</v>
      </c>
      <c r="C39" s="20" t="s">
        <v>27</v>
      </c>
      <c r="D39" s="20" t="s">
        <v>11</v>
      </c>
      <c r="E39" s="34">
        <v>328</v>
      </c>
      <c r="F39" s="21"/>
      <c r="G39" s="19">
        <f t="shared" si="0"/>
        <v>0</v>
      </c>
      <c r="H39" s="34">
        <v>328</v>
      </c>
    </row>
    <row r="40" spans="1:8" s="8" customFormat="1" ht="15" customHeight="1" x14ac:dyDescent="0.25">
      <c r="A40" s="20" t="s">
        <v>43</v>
      </c>
      <c r="B40" s="20" t="s">
        <v>44</v>
      </c>
      <c r="C40" s="20" t="s">
        <v>131</v>
      </c>
      <c r="D40" s="20" t="s">
        <v>11</v>
      </c>
      <c r="E40" s="34">
        <v>328</v>
      </c>
      <c r="F40" s="21"/>
      <c r="G40" s="19">
        <f t="shared" si="0"/>
        <v>0</v>
      </c>
      <c r="H40" s="34">
        <v>328</v>
      </c>
    </row>
    <row r="41" spans="1:8" s="8" customFormat="1" ht="15" customHeight="1" x14ac:dyDescent="0.25">
      <c r="A41" s="20" t="s">
        <v>45</v>
      </c>
      <c r="B41" s="20" t="s">
        <v>46</v>
      </c>
      <c r="C41" s="20" t="s">
        <v>27</v>
      </c>
      <c r="D41" s="20" t="s">
        <v>9</v>
      </c>
      <c r="E41" s="34">
        <v>390</v>
      </c>
      <c r="F41" s="21"/>
      <c r="G41" s="19">
        <f t="shared" si="0"/>
        <v>5</v>
      </c>
      <c r="H41" s="34">
        <v>385</v>
      </c>
    </row>
    <row r="42" spans="1:8" s="8" customFormat="1" ht="15" customHeight="1" x14ac:dyDescent="0.25">
      <c r="A42" s="20" t="s">
        <v>45</v>
      </c>
      <c r="B42" s="20" t="s">
        <v>46</v>
      </c>
      <c r="C42" s="20" t="s">
        <v>27</v>
      </c>
      <c r="D42" s="20" t="s">
        <v>11</v>
      </c>
      <c r="E42" s="34">
        <v>375</v>
      </c>
      <c r="F42" s="21"/>
      <c r="G42" s="19">
        <f t="shared" si="0"/>
        <v>10</v>
      </c>
      <c r="H42" s="34">
        <v>365</v>
      </c>
    </row>
    <row r="43" spans="1:8" s="8" customFormat="1" ht="15" customHeight="1" x14ac:dyDescent="0.25">
      <c r="A43" s="20" t="s">
        <v>45</v>
      </c>
      <c r="B43" s="20" t="s">
        <v>46</v>
      </c>
      <c r="C43" s="20" t="s">
        <v>124</v>
      </c>
      <c r="D43" s="20" t="s">
        <v>11</v>
      </c>
      <c r="E43" s="34">
        <v>335</v>
      </c>
      <c r="F43" s="21"/>
      <c r="G43" s="19">
        <f t="shared" si="0"/>
        <v>-3</v>
      </c>
      <c r="H43" s="34">
        <v>338</v>
      </c>
    </row>
    <row r="44" spans="1:8" s="8" customFormat="1" ht="15" customHeight="1" x14ac:dyDescent="0.25">
      <c r="A44" s="20" t="s">
        <v>47</v>
      </c>
      <c r="B44" s="20"/>
      <c r="C44" s="20" t="s">
        <v>27</v>
      </c>
      <c r="D44" s="20" t="s">
        <v>11</v>
      </c>
      <c r="E44" s="34">
        <v>340</v>
      </c>
      <c r="F44" s="21">
        <v>378</v>
      </c>
      <c r="G44" s="19">
        <f t="shared" si="0"/>
        <v>0</v>
      </c>
      <c r="H44" s="34">
        <v>340</v>
      </c>
    </row>
    <row r="45" spans="1:8" s="8" customFormat="1" ht="15" customHeight="1" x14ac:dyDescent="0.25">
      <c r="A45" s="20" t="s">
        <v>47</v>
      </c>
      <c r="B45" s="20"/>
      <c r="C45" s="20" t="s">
        <v>126</v>
      </c>
      <c r="D45" s="20" t="s">
        <v>11</v>
      </c>
      <c r="E45" s="34">
        <v>315</v>
      </c>
      <c r="F45" s="21"/>
      <c r="G45" s="19">
        <f t="shared" si="0"/>
        <v>-3</v>
      </c>
      <c r="H45" s="34">
        <v>318</v>
      </c>
    </row>
    <row r="46" spans="1:8" s="8" customFormat="1" ht="15" customHeight="1" x14ac:dyDescent="0.25">
      <c r="A46" s="20" t="s">
        <v>48</v>
      </c>
      <c r="B46" s="20"/>
      <c r="C46" s="20" t="s">
        <v>8</v>
      </c>
      <c r="D46" s="20" t="s">
        <v>11</v>
      </c>
      <c r="E46" s="34">
        <v>218</v>
      </c>
      <c r="F46" s="21"/>
      <c r="G46" s="19">
        <f t="shared" si="0"/>
        <v>0</v>
      </c>
      <c r="H46" s="34">
        <v>218</v>
      </c>
    </row>
    <row r="47" spans="1:8" s="8" customFormat="1" ht="15" customHeight="1" x14ac:dyDescent="0.25">
      <c r="A47" s="20" t="s">
        <v>49</v>
      </c>
      <c r="B47" s="56">
        <v>0.6</v>
      </c>
      <c r="C47" s="20" t="s">
        <v>8</v>
      </c>
      <c r="D47" s="20" t="s">
        <v>9</v>
      </c>
      <c r="E47" s="34">
        <v>1630</v>
      </c>
      <c r="F47" s="21"/>
      <c r="G47" s="19">
        <f t="shared" si="0"/>
        <v>0</v>
      </c>
      <c r="H47" s="34">
        <v>1630</v>
      </c>
    </row>
    <row r="48" spans="1:8" s="8" customFormat="1" ht="15" customHeight="1" x14ac:dyDescent="0.25">
      <c r="A48" s="20" t="s">
        <v>49</v>
      </c>
      <c r="B48" s="20" t="s">
        <v>50</v>
      </c>
      <c r="C48" s="20" t="s">
        <v>8</v>
      </c>
      <c r="D48" s="20" t="s">
        <v>51</v>
      </c>
      <c r="E48" s="34">
        <v>2195</v>
      </c>
      <c r="F48" s="21"/>
      <c r="G48" s="19">
        <f t="shared" si="0"/>
        <v>-5</v>
      </c>
      <c r="H48" s="34">
        <v>2200</v>
      </c>
    </row>
    <row r="49" spans="1:128" s="8" customFormat="1" ht="15" customHeight="1" x14ac:dyDescent="0.25">
      <c r="A49" s="6" t="s">
        <v>52</v>
      </c>
      <c r="B49" s="6" t="s">
        <v>53</v>
      </c>
      <c r="C49" s="20" t="s">
        <v>8</v>
      </c>
      <c r="D49" s="6" t="s">
        <v>54</v>
      </c>
      <c r="E49" s="34">
        <v>320</v>
      </c>
      <c r="F49" s="7"/>
      <c r="G49" s="19">
        <f t="shared" si="0"/>
        <v>0</v>
      </c>
      <c r="H49" s="34">
        <v>320</v>
      </c>
    </row>
    <row r="50" spans="1:128" s="8" customFormat="1" ht="15" customHeight="1" x14ac:dyDescent="0.25">
      <c r="A50" s="14" t="s">
        <v>55</v>
      </c>
      <c r="B50" s="14"/>
      <c r="C50" s="14"/>
      <c r="D50" s="14"/>
      <c r="E50" s="37"/>
      <c r="F50" s="29"/>
      <c r="G50" s="29"/>
      <c r="H50" s="37"/>
    </row>
    <row r="51" spans="1:128" s="8" customFormat="1" ht="15" customHeight="1" x14ac:dyDescent="0.25">
      <c r="A51" s="20" t="s">
        <v>56</v>
      </c>
      <c r="B51" s="20" t="s">
        <v>57</v>
      </c>
      <c r="C51" s="20" t="s">
        <v>8</v>
      </c>
      <c r="D51" s="20" t="s">
        <v>9</v>
      </c>
      <c r="E51" s="34">
        <v>225</v>
      </c>
      <c r="F51" s="21"/>
      <c r="G51" s="19">
        <f>E51-H51</f>
        <v>0</v>
      </c>
      <c r="H51" s="34">
        <v>225</v>
      </c>
    </row>
    <row r="52" spans="1:128" s="8" customFormat="1" ht="15" customHeight="1" x14ac:dyDescent="0.25">
      <c r="A52" s="20" t="s">
        <v>58</v>
      </c>
      <c r="B52" s="20" t="s">
        <v>59</v>
      </c>
      <c r="C52" s="20" t="s">
        <v>8</v>
      </c>
      <c r="D52" s="20" t="s">
        <v>11</v>
      </c>
      <c r="E52" s="34">
        <v>225</v>
      </c>
      <c r="F52" s="21"/>
      <c r="G52" s="19">
        <f>E52-H52</f>
        <v>0</v>
      </c>
      <c r="H52" s="34">
        <v>225</v>
      </c>
    </row>
    <row r="53" spans="1:128" s="8" customFormat="1" ht="15" customHeight="1" x14ac:dyDescent="0.25">
      <c r="A53" s="20" t="s">
        <v>58</v>
      </c>
      <c r="B53" s="20" t="s">
        <v>57</v>
      </c>
      <c r="C53" s="20" t="s">
        <v>8</v>
      </c>
      <c r="D53" s="6" t="s">
        <v>39</v>
      </c>
      <c r="E53" s="59">
        <v>215</v>
      </c>
      <c r="F53" s="7"/>
      <c r="G53" s="19">
        <f>E53-H53</f>
        <v>-15</v>
      </c>
      <c r="H53" s="59">
        <v>230</v>
      </c>
    </row>
    <row r="54" spans="1:128" s="8" customFormat="1" ht="15" customHeight="1" x14ac:dyDescent="0.25">
      <c r="A54" s="14" t="s">
        <v>60</v>
      </c>
      <c r="B54" s="14"/>
      <c r="C54" s="16"/>
      <c r="D54" s="14"/>
      <c r="E54" s="37"/>
      <c r="F54" s="29"/>
      <c r="G54" s="29"/>
      <c r="H54" s="37"/>
    </row>
    <row r="55" spans="1:128" ht="15" customHeight="1" x14ac:dyDescent="0.25">
      <c r="A55" s="20" t="s">
        <v>61</v>
      </c>
      <c r="B55" s="20" t="s">
        <v>62</v>
      </c>
      <c r="C55" s="20" t="s">
        <v>8</v>
      </c>
      <c r="D55" s="20" t="s">
        <v>11</v>
      </c>
      <c r="E55" s="55">
        <v>304</v>
      </c>
      <c r="F55" s="21"/>
      <c r="G55" s="19">
        <f>E55-H55</f>
        <v>-2</v>
      </c>
      <c r="H55" s="55">
        <v>306</v>
      </c>
    </row>
    <row r="56" spans="1:128" s="8" customFormat="1" ht="15" customHeight="1" x14ac:dyDescent="0.25">
      <c r="A56" s="20" t="s">
        <v>63</v>
      </c>
      <c r="B56" s="20"/>
      <c r="C56" s="20" t="s">
        <v>8</v>
      </c>
      <c r="D56" s="20" t="s">
        <v>9</v>
      </c>
      <c r="E56" s="55">
        <v>2655</v>
      </c>
      <c r="F56" s="21"/>
      <c r="G56" s="19">
        <f>E56-H56</f>
        <v>0</v>
      </c>
      <c r="H56" s="55">
        <v>2655</v>
      </c>
    </row>
    <row r="57" spans="1:128" s="8" customFormat="1" ht="15" customHeight="1" x14ac:dyDescent="0.25">
      <c r="A57" s="20" t="s">
        <v>64</v>
      </c>
      <c r="B57" s="20" t="s">
        <v>65</v>
      </c>
      <c r="C57" s="20" t="s">
        <v>8</v>
      </c>
      <c r="D57" s="20" t="s">
        <v>9</v>
      </c>
      <c r="E57" s="55">
        <v>655</v>
      </c>
      <c r="F57" s="21"/>
      <c r="G57" s="19">
        <f t="shared" ref="G57:G66" si="1">E57-H57</f>
        <v>0</v>
      </c>
      <c r="H57" s="55">
        <v>655</v>
      </c>
    </row>
    <row r="58" spans="1:128" s="23" customFormat="1" ht="15" customHeight="1" x14ac:dyDescent="0.25">
      <c r="A58" s="20" t="s">
        <v>66</v>
      </c>
      <c r="B58" s="20" t="s">
        <v>67</v>
      </c>
      <c r="C58" s="20" t="s">
        <v>8</v>
      </c>
      <c r="D58" s="20" t="s">
        <v>9</v>
      </c>
      <c r="E58" s="55">
        <v>760</v>
      </c>
      <c r="F58" s="22"/>
      <c r="G58" s="19">
        <f t="shared" si="1"/>
        <v>-15</v>
      </c>
      <c r="H58" s="55">
        <v>775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</row>
    <row r="59" spans="1:128" s="23" customFormat="1" ht="15" customHeight="1" x14ac:dyDescent="0.25">
      <c r="A59" s="20" t="s">
        <v>123</v>
      </c>
      <c r="B59" s="20" t="s">
        <v>81</v>
      </c>
      <c r="C59" s="20" t="s">
        <v>8</v>
      </c>
      <c r="D59" s="20" t="s">
        <v>9</v>
      </c>
      <c r="E59" s="55">
        <v>860</v>
      </c>
      <c r="F59" s="21"/>
      <c r="G59" s="19">
        <f t="shared" si="1"/>
        <v>0</v>
      </c>
      <c r="H59" s="55">
        <v>860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</row>
    <row r="60" spans="1:128" s="23" customFormat="1" ht="15" customHeight="1" x14ac:dyDescent="0.25">
      <c r="A60" s="20" t="s">
        <v>80</v>
      </c>
      <c r="B60" s="20" t="s">
        <v>68</v>
      </c>
      <c r="C60" s="20" t="s">
        <v>8</v>
      </c>
      <c r="D60" s="20" t="s">
        <v>9</v>
      </c>
      <c r="E60" s="55">
        <v>890</v>
      </c>
      <c r="F60" s="21"/>
      <c r="G60" s="19">
        <f t="shared" si="1"/>
        <v>0</v>
      </c>
      <c r="H60" s="55">
        <v>890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</row>
    <row r="61" spans="1:128" s="23" customFormat="1" ht="15" customHeight="1" x14ac:dyDescent="0.25">
      <c r="A61" s="20" t="s">
        <v>69</v>
      </c>
      <c r="B61" s="20" t="s">
        <v>70</v>
      </c>
      <c r="C61" s="20" t="s">
        <v>8</v>
      </c>
      <c r="D61" s="20" t="s">
        <v>9</v>
      </c>
      <c r="E61" s="55">
        <v>970</v>
      </c>
      <c r="F61" s="21"/>
      <c r="G61" s="19">
        <f t="shared" si="1"/>
        <v>10</v>
      </c>
      <c r="H61" s="55">
        <v>960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</row>
    <row r="62" spans="1:128" s="8" customFormat="1" ht="15" customHeight="1" x14ac:dyDescent="0.25">
      <c r="A62" s="25" t="s">
        <v>69</v>
      </c>
      <c r="B62" s="25" t="s">
        <v>71</v>
      </c>
      <c r="C62" s="25" t="s">
        <v>8</v>
      </c>
      <c r="D62" s="25" t="s">
        <v>9</v>
      </c>
      <c r="E62" s="57">
        <v>920</v>
      </c>
      <c r="F62" s="26"/>
      <c r="G62" s="19">
        <f t="shared" si="1"/>
        <v>10</v>
      </c>
      <c r="H62" s="57">
        <v>910</v>
      </c>
    </row>
    <row r="63" spans="1:128" s="8" customFormat="1" ht="15" customHeight="1" x14ac:dyDescent="0.25">
      <c r="A63" s="20" t="s">
        <v>72</v>
      </c>
      <c r="B63" s="20" t="s">
        <v>73</v>
      </c>
      <c r="C63" s="25" t="s">
        <v>8</v>
      </c>
      <c r="D63" s="20" t="s">
        <v>74</v>
      </c>
      <c r="E63" s="55">
        <v>959</v>
      </c>
      <c r="F63" s="21"/>
      <c r="G63" s="19">
        <f t="shared" si="1"/>
        <v>-16</v>
      </c>
      <c r="H63" s="55">
        <v>975</v>
      </c>
    </row>
    <row r="64" spans="1:128" s="8" customFormat="1" ht="15" customHeight="1" x14ac:dyDescent="0.25">
      <c r="A64" s="20" t="s">
        <v>75</v>
      </c>
      <c r="B64" s="20" t="s">
        <v>73</v>
      </c>
      <c r="C64" s="20" t="s">
        <v>8</v>
      </c>
      <c r="D64" s="20" t="s">
        <v>74</v>
      </c>
      <c r="E64" s="55">
        <v>1025</v>
      </c>
      <c r="F64" s="21">
        <v>747</v>
      </c>
      <c r="G64" s="19">
        <f t="shared" si="1"/>
        <v>-45</v>
      </c>
      <c r="H64" s="55">
        <v>1070</v>
      </c>
    </row>
    <row r="65" spans="1:11" ht="15" customHeight="1" x14ac:dyDescent="0.25">
      <c r="A65" s="20" t="s">
        <v>76</v>
      </c>
      <c r="B65" s="20" t="s">
        <v>77</v>
      </c>
      <c r="C65" s="20" t="s">
        <v>8</v>
      </c>
      <c r="D65" s="20" t="s">
        <v>11</v>
      </c>
      <c r="E65" s="55" t="s">
        <v>78</v>
      </c>
      <c r="F65" s="21"/>
      <c r="G65" s="19">
        <f t="shared" si="1"/>
        <v>0</v>
      </c>
      <c r="H65" s="55" t="s">
        <v>78</v>
      </c>
    </row>
    <row r="66" spans="1:11" ht="15" customHeight="1" x14ac:dyDescent="0.25">
      <c r="A66" s="20" t="s">
        <v>76</v>
      </c>
      <c r="B66" s="20" t="s">
        <v>77</v>
      </c>
      <c r="C66" s="20" t="s">
        <v>8</v>
      </c>
      <c r="D66" s="20" t="s">
        <v>39</v>
      </c>
      <c r="E66" s="55">
        <v>290</v>
      </c>
      <c r="F66" s="21"/>
      <c r="G66" s="19">
        <f t="shared" si="1"/>
        <v>0</v>
      </c>
      <c r="H66" s="55">
        <v>290</v>
      </c>
    </row>
    <row r="67" spans="1:11" ht="15" x14ac:dyDescent="0.25">
      <c r="A67" s="15" t="s">
        <v>95</v>
      </c>
      <c r="B67" s="15"/>
      <c r="C67" s="15"/>
      <c r="D67" s="15"/>
      <c r="E67" s="15"/>
      <c r="F67" s="17"/>
      <c r="G67" s="15"/>
      <c r="H67" s="15"/>
    </row>
    <row r="68" spans="1:11" ht="15" x14ac:dyDescent="0.25">
      <c r="A68" s="20" t="s">
        <v>82</v>
      </c>
      <c r="B68" s="20" t="s">
        <v>83</v>
      </c>
      <c r="C68" s="20" t="s">
        <v>8</v>
      </c>
      <c r="D68" s="20" t="s">
        <v>9</v>
      </c>
      <c r="E68" s="21">
        <v>7550</v>
      </c>
      <c r="G68" s="19">
        <f>E68-H68</f>
        <v>0</v>
      </c>
      <c r="H68" s="21">
        <v>7550</v>
      </c>
      <c r="K68" s="54"/>
    </row>
    <row r="69" spans="1:11" ht="15" x14ac:dyDescent="0.25">
      <c r="A69" s="20" t="s">
        <v>82</v>
      </c>
      <c r="B69" s="20" t="s">
        <v>84</v>
      </c>
      <c r="C69" s="20" t="s">
        <v>8</v>
      </c>
      <c r="D69" s="20" t="s">
        <v>9</v>
      </c>
      <c r="E69" s="21">
        <v>6750</v>
      </c>
      <c r="G69" s="19">
        <f t="shared" ref="G69:G75" si="2">E69-H69</f>
        <v>0</v>
      </c>
      <c r="H69" s="21">
        <v>6750</v>
      </c>
      <c r="K69" s="54"/>
    </row>
    <row r="70" spans="1:11" ht="15" x14ac:dyDescent="0.25">
      <c r="A70" s="20" t="s">
        <v>85</v>
      </c>
      <c r="B70" s="20" t="s">
        <v>86</v>
      </c>
      <c r="C70" s="20" t="s">
        <v>8</v>
      </c>
      <c r="D70" s="20" t="s">
        <v>9</v>
      </c>
      <c r="E70" s="21">
        <v>11950</v>
      </c>
      <c r="G70" s="19">
        <f t="shared" si="2"/>
        <v>0</v>
      </c>
      <c r="H70" s="21">
        <v>11950</v>
      </c>
      <c r="K70" s="54"/>
    </row>
    <row r="71" spans="1:11" ht="15" x14ac:dyDescent="0.25">
      <c r="A71" s="20" t="s">
        <v>85</v>
      </c>
      <c r="B71" s="20" t="s">
        <v>87</v>
      </c>
      <c r="C71" s="20" t="s">
        <v>8</v>
      </c>
      <c r="D71" s="20" t="s">
        <v>9</v>
      </c>
      <c r="E71" s="21">
        <v>11750</v>
      </c>
      <c r="G71" s="19">
        <f t="shared" si="2"/>
        <v>0</v>
      </c>
      <c r="H71" s="21">
        <v>11750</v>
      </c>
      <c r="K71" s="54"/>
    </row>
    <row r="72" spans="1:11" ht="15" x14ac:dyDescent="0.25">
      <c r="A72" s="20" t="s">
        <v>88</v>
      </c>
      <c r="B72" s="20" t="s">
        <v>89</v>
      </c>
      <c r="C72" s="20" t="s">
        <v>8</v>
      </c>
      <c r="D72" s="20" t="s">
        <v>9</v>
      </c>
      <c r="E72" s="21">
        <v>5950</v>
      </c>
      <c r="G72" s="19">
        <f t="shared" si="2"/>
        <v>0</v>
      </c>
      <c r="H72" s="21">
        <v>5950</v>
      </c>
      <c r="K72" s="54"/>
    </row>
    <row r="73" spans="1:11" ht="15" x14ac:dyDescent="0.25">
      <c r="A73" s="20" t="s">
        <v>90</v>
      </c>
      <c r="B73" s="20" t="s">
        <v>91</v>
      </c>
      <c r="C73" s="20" t="s">
        <v>8</v>
      </c>
      <c r="D73" s="20" t="s">
        <v>9</v>
      </c>
      <c r="E73" s="21">
        <v>7300</v>
      </c>
      <c r="G73" s="19">
        <f t="shared" si="2"/>
        <v>0</v>
      </c>
      <c r="H73" s="21">
        <v>7300</v>
      </c>
      <c r="K73" s="54"/>
    </row>
    <row r="74" spans="1:11" ht="15" x14ac:dyDescent="0.25">
      <c r="A74" s="20" t="s">
        <v>92</v>
      </c>
      <c r="B74" s="20" t="s">
        <v>93</v>
      </c>
      <c r="C74" s="20" t="s">
        <v>8</v>
      </c>
      <c r="D74" s="20" t="s">
        <v>9</v>
      </c>
      <c r="E74" s="21">
        <v>44000</v>
      </c>
      <c r="G74" s="19">
        <f t="shared" si="2"/>
        <v>0</v>
      </c>
      <c r="H74" s="21">
        <v>44000</v>
      </c>
      <c r="K74" s="54"/>
    </row>
    <row r="75" spans="1:11" ht="15" x14ac:dyDescent="0.25">
      <c r="A75" s="20" t="s">
        <v>94</v>
      </c>
      <c r="B75" s="20" t="s">
        <v>93</v>
      </c>
      <c r="C75" s="20" t="s">
        <v>8</v>
      </c>
      <c r="D75" s="20" t="s">
        <v>9</v>
      </c>
      <c r="E75" s="21">
        <v>43500</v>
      </c>
      <c r="G75" s="19">
        <f t="shared" si="2"/>
        <v>0</v>
      </c>
      <c r="H75" s="21">
        <v>43500</v>
      </c>
      <c r="K75" s="54"/>
    </row>
    <row r="76" spans="1:11" ht="15" x14ac:dyDescent="0.25">
      <c r="A76" s="6"/>
      <c r="B76" s="6"/>
      <c r="C76" s="6"/>
      <c r="D76" s="6"/>
      <c r="E76" s="7"/>
      <c r="G76" s="52"/>
      <c r="H76" s="7"/>
      <c r="K76" s="54"/>
    </row>
    <row r="77" spans="1:11" ht="15" x14ac:dyDescent="0.2">
      <c r="A77" s="38" t="s">
        <v>96</v>
      </c>
      <c r="B77" s="38"/>
      <c r="C77" s="38"/>
      <c r="D77" s="38"/>
      <c r="E77" s="38"/>
      <c r="F77" s="38"/>
      <c r="G77" s="39"/>
      <c r="H77" s="38"/>
      <c r="K77" s="54"/>
    </row>
    <row r="78" spans="1:11" x14ac:dyDescent="0.2">
      <c r="A78" s="38" t="s">
        <v>97</v>
      </c>
      <c r="B78" s="38"/>
      <c r="C78" s="38"/>
      <c r="D78" s="38"/>
      <c r="E78" s="38"/>
      <c r="F78" s="38"/>
      <c r="G78" s="39"/>
      <c r="H78" s="38"/>
    </row>
    <row r="79" spans="1:11" x14ac:dyDescent="0.2">
      <c r="A79" s="38" t="s">
        <v>98</v>
      </c>
      <c r="B79" s="38"/>
      <c r="C79" s="38"/>
      <c r="D79" s="38"/>
      <c r="E79" s="38"/>
      <c r="F79" s="38"/>
      <c r="G79" s="39"/>
      <c r="H79" s="38"/>
    </row>
    <row r="80" spans="1:11" x14ac:dyDescent="0.2">
      <c r="A80" s="38" t="s">
        <v>99</v>
      </c>
      <c r="B80" s="38"/>
      <c r="C80" s="38"/>
      <c r="D80" s="40"/>
      <c r="E80" s="38"/>
      <c r="F80" s="38"/>
      <c r="G80" s="39"/>
      <c r="H80" s="38"/>
    </row>
    <row r="81" spans="1:8" x14ac:dyDescent="0.2">
      <c r="A81" s="38" t="s">
        <v>100</v>
      </c>
      <c r="B81" s="38"/>
      <c r="C81" s="38"/>
      <c r="D81" s="38"/>
      <c r="E81" s="38"/>
      <c r="F81" s="38"/>
      <c r="G81" s="39"/>
      <c r="H81" s="38"/>
    </row>
    <row r="82" spans="1:8" x14ac:dyDescent="0.2">
      <c r="A82" s="38" t="s">
        <v>101</v>
      </c>
      <c r="B82" s="38"/>
      <c r="C82" s="38" t="s">
        <v>102</v>
      </c>
      <c r="D82" s="38"/>
      <c r="E82" s="38"/>
      <c r="F82" s="38"/>
      <c r="G82" s="39"/>
      <c r="H82" s="38"/>
    </row>
    <row r="83" spans="1:8" x14ac:dyDescent="0.2">
      <c r="A83" s="38" t="s">
        <v>103</v>
      </c>
      <c r="B83" s="38"/>
      <c r="C83" s="38" t="s">
        <v>104</v>
      </c>
      <c r="D83" s="38"/>
      <c r="E83" s="38"/>
      <c r="F83" s="38"/>
      <c r="G83" s="39"/>
      <c r="H83" s="38"/>
    </row>
    <row r="84" spans="1:8" x14ac:dyDescent="0.2">
      <c r="A84" s="41" t="s">
        <v>105</v>
      </c>
      <c r="B84" s="38"/>
      <c r="C84" s="38"/>
      <c r="D84" s="38"/>
      <c r="E84" s="38"/>
      <c r="F84" s="38"/>
      <c r="G84" s="39"/>
      <c r="H84" s="38"/>
    </row>
    <row r="85" spans="1:8" x14ac:dyDescent="0.2">
      <c r="A85" s="38" t="s">
        <v>106</v>
      </c>
      <c r="B85" s="38"/>
      <c r="C85" s="38"/>
      <c r="D85" s="38"/>
      <c r="E85" s="38"/>
      <c r="F85" s="38"/>
      <c r="G85" s="39"/>
      <c r="H85" s="38"/>
    </row>
    <row r="86" spans="1:8" x14ac:dyDescent="0.2">
      <c r="A86" s="38" t="s">
        <v>107</v>
      </c>
      <c r="B86" s="38"/>
      <c r="C86" s="38"/>
      <c r="D86" s="38"/>
      <c r="E86" s="38"/>
      <c r="F86" s="38"/>
      <c r="G86" s="39"/>
      <c r="H86" s="38"/>
    </row>
    <row r="87" spans="1:8" x14ac:dyDescent="0.2">
      <c r="A87" s="38" t="s">
        <v>108</v>
      </c>
      <c r="B87" s="38"/>
      <c r="C87" s="38"/>
      <c r="D87" s="38"/>
      <c r="E87" s="38"/>
      <c r="F87" s="38"/>
      <c r="G87" s="39"/>
      <c r="H87" s="38"/>
    </row>
    <row r="88" spans="1:8" x14ac:dyDescent="0.2">
      <c r="A88" s="38" t="s">
        <v>109</v>
      </c>
      <c r="B88" s="38"/>
      <c r="C88" s="38"/>
      <c r="D88" s="38"/>
      <c r="E88" s="38"/>
      <c r="F88" s="38"/>
      <c r="G88" s="39"/>
      <c r="H88" s="38"/>
    </row>
    <row r="89" spans="1:8" x14ac:dyDescent="0.2">
      <c r="A89" s="38"/>
      <c r="B89" s="38"/>
      <c r="C89" s="38"/>
      <c r="D89" s="38"/>
      <c r="E89" s="38"/>
      <c r="F89" s="38"/>
      <c r="G89" s="39"/>
      <c r="H89" s="38"/>
    </row>
    <row r="90" spans="1:8" x14ac:dyDescent="0.2">
      <c r="A90" s="38" t="s">
        <v>110</v>
      </c>
      <c r="B90" s="38"/>
      <c r="C90" s="38"/>
      <c r="D90" s="38"/>
      <c r="E90" s="38"/>
      <c r="F90" s="38"/>
      <c r="G90" s="39"/>
      <c r="H90" s="38"/>
    </row>
    <row r="91" spans="1:8" x14ac:dyDescent="0.2">
      <c r="A91" s="38"/>
      <c r="B91" s="38"/>
      <c r="C91" s="38"/>
      <c r="D91" s="38"/>
      <c r="E91" s="38"/>
      <c r="F91" s="38"/>
      <c r="G91" s="39"/>
      <c r="H91" s="38"/>
    </row>
    <row r="92" spans="1:8" x14ac:dyDescent="0.2">
      <c r="A92" s="38" t="s">
        <v>111</v>
      </c>
      <c r="B92" s="38" t="s">
        <v>112</v>
      </c>
      <c r="C92" s="38"/>
      <c r="D92" s="38"/>
      <c r="E92" s="38"/>
      <c r="F92" s="38"/>
      <c r="G92" s="39"/>
      <c r="H92" s="38"/>
    </row>
    <row r="93" spans="1:8" x14ac:dyDescent="0.2">
      <c r="A93" s="38" t="s">
        <v>113</v>
      </c>
      <c r="B93" s="38" t="s">
        <v>114</v>
      </c>
      <c r="C93" s="38"/>
      <c r="D93" s="38"/>
      <c r="E93" s="38"/>
      <c r="F93" s="38"/>
      <c r="G93" s="39"/>
      <c r="H93" s="38"/>
    </row>
    <row r="94" spans="1:8" x14ac:dyDescent="0.2">
      <c r="A94" s="38" t="s">
        <v>115</v>
      </c>
      <c r="B94" s="38" t="s">
        <v>116</v>
      </c>
      <c r="C94" s="38"/>
      <c r="D94" s="42" t="s">
        <v>117</v>
      </c>
      <c r="E94" s="38"/>
      <c r="F94" s="38"/>
      <c r="G94" s="39"/>
      <c r="H94" s="38"/>
    </row>
    <row r="95" spans="1:8" x14ac:dyDescent="0.2">
      <c r="E95" s="1"/>
      <c r="H95" s="1"/>
    </row>
    <row r="96" spans="1:8" x14ac:dyDescent="0.2">
      <c r="A96" s="1" t="s">
        <v>118</v>
      </c>
      <c r="E96" s="1"/>
      <c r="H96" s="1"/>
    </row>
  </sheetData>
  <sheetProtection insertRows="0"/>
  <mergeCells count="1">
    <mergeCell ref="A7:G8"/>
  </mergeCells>
  <phoneticPr fontId="12" type="noConversion"/>
  <conditionalFormatting sqref="G55:G66 G32:G33 G68:G76 G51:G53 G12:G30 G35:G49">
    <cfRule type="iconSet" priority="3">
      <iconSet iconSet="3Arrows">
        <cfvo type="percent" val="0"/>
        <cfvo type="num" val="0"/>
        <cfvo type="num" val="0" gte="0"/>
      </iconSet>
    </cfRule>
  </conditionalFormatting>
  <hyperlinks>
    <hyperlink ref="B94" r:id="rId1" xr:uid="{00000000-0004-0000-0000-000000000000}"/>
    <hyperlink ref="D94" r:id="rId2" xr:uid="{00000000-0004-0000-0000-000001000000}"/>
  </hyperlinks>
  <printOptions horizontalCentered="1"/>
  <pageMargins left="0" right="0" top="0" bottom="0" header="0" footer="0"/>
  <pageSetup paperSize="9" scale="85" orientation="portrait" r:id="rId3"/>
  <headerFooter alignWithMargins="0"/>
  <rowBreaks count="1" manualBreakCount="1">
    <brk id="62" max="10" man="1"/>
  </rowBreak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648448-8c34-4271-b4a7-13ba4eb7009e">
      <Terms xmlns="http://schemas.microsoft.com/office/infopath/2007/PartnerControls"/>
    </lcf76f155ced4ddcb4097134ff3c332f>
    <TaxCatchAll xmlns="ac1c3ec1-5a47-4e55-8075-5c9e8df6f1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C804A84B3756458E7632DBC3D5CFEE" ma:contentTypeVersion="17" ma:contentTypeDescription="Crea un document nou" ma:contentTypeScope="" ma:versionID="893d0cefe3c8ad6b714f8f2ad10b0984">
  <xsd:schema xmlns:xsd="http://www.w3.org/2001/XMLSchema" xmlns:xs="http://www.w3.org/2001/XMLSchema" xmlns:p="http://schemas.microsoft.com/office/2006/metadata/properties" xmlns:ns2="29648448-8c34-4271-b4a7-13ba4eb7009e" xmlns:ns3="ac1c3ec1-5a47-4e55-8075-5c9e8df6f133" targetNamespace="http://schemas.microsoft.com/office/2006/metadata/properties" ma:root="true" ma:fieldsID="8fd40f7f4af55b5b59f6e03896fc9a53" ns2:_="" ns3:_="">
    <xsd:import namespace="29648448-8c34-4271-b4a7-13ba4eb7009e"/>
    <xsd:import namespace="ac1c3ec1-5a47-4e55-8075-5c9e8df6f1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48448-8c34-4271-b4a7-13ba4eb700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es de la imatge" ma:readOnly="false" ma:fieldId="{5cf76f15-5ced-4ddc-b409-7134ff3c332f}" ma:taxonomyMulti="true" ma:sspId="92057aaa-19d2-434a-8c82-db9a11318c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c3ec1-5a47-4e55-8075-5c9e8df6f13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21a02e0-dd1e-4d2c-8463-b2d583f73fa5}" ma:internalName="TaxCatchAll" ma:showField="CatchAllData" ma:web="ac1c3ec1-5a47-4e55-8075-5c9e8df6f1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3887C6-FC8F-4B25-94CB-56AAC95768DD}">
  <ds:schemaRefs>
    <ds:schemaRef ds:uri="29648448-8c34-4271-b4a7-13ba4eb7009e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ac1c3ec1-5a47-4e55-8075-5c9e8df6f133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58594C-11C2-4081-9C5B-7D123B1468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28CF5C-FAF5-4D57-8B31-DDD0EB1DF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648448-8c34-4271-b4a7-13ba4eb7009e"/>
    <ds:schemaRef ds:uri="ac1c3ec1-5a47-4e55-8075-5c9e8df6f1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15</vt:lpstr>
      <vt:lpstr>'15'!Área_de_impresión</vt:lpstr>
      <vt:lpstr>'15'!Imprimir_títulos_IM</vt:lpstr>
      <vt:lpstr>'15'!Títulos_a_imprimir</vt:lpstr>
    </vt:vector>
  </TitlesOfParts>
  <Company>Cambra de Comerç de Barcelona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Roset</dc:creator>
  <cp:lastModifiedBy>Cristina Sauleda Serra</cp:lastModifiedBy>
  <cp:revision/>
  <cp:lastPrinted>2023-06-06T15:05:02Z</cp:lastPrinted>
  <dcterms:created xsi:type="dcterms:W3CDTF">2015-07-28T14:31:32Z</dcterms:created>
  <dcterms:modified xsi:type="dcterms:W3CDTF">2023-07-11T15:15:06Z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0x010100CEC804A84B3756458E7632DBC3D5CFEE</vt:lpwstr>
  </property>
  <property fmtid="{D5CDD505-2E9C-101B-9397-08002B2CF9AE}" pid="3" name="Order">
    <vt:r8>1187800</vt:r8>
  </property>
  <property fmtid="{D5CDD505-2E9C-101B-9397-08002B2CF9AE}" pid="4" name="MediaServiceImageTags">
    <vt:lpwstr/>
  </property>
</Properties>
</file>